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etta.begolo\Google Drive\Servizio Didattica 2015\Consigli Dipartimento\2015-07-23\ASSEGNAZIONE  INSEGN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J69" i="1"/>
  <c r="L68" i="1"/>
  <c r="J68" i="1"/>
  <c r="L66" i="1"/>
  <c r="J66" i="1"/>
  <c r="L64" i="1"/>
  <c r="J64" i="1"/>
  <c r="L63" i="1"/>
  <c r="J63" i="1"/>
  <c r="L62" i="1"/>
  <c r="J62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49" i="1"/>
  <c r="J49" i="1"/>
  <c r="L48" i="1"/>
  <c r="J48" i="1"/>
  <c r="L46" i="1"/>
  <c r="J46" i="1"/>
  <c r="L44" i="1"/>
  <c r="J44" i="1"/>
  <c r="L43" i="1"/>
  <c r="J43" i="1"/>
  <c r="L42" i="1"/>
  <c r="J42" i="1"/>
  <c r="L40" i="1"/>
  <c r="J40" i="1"/>
  <c r="L39" i="1"/>
  <c r="J39" i="1"/>
  <c r="L38" i="1"/>
  <c r="J38" i="1"/>
  <c r="L37" i="1"/>
  <c r="J37" i="1"/>
  <c r="L36" i="1"/>
  <c r="L34" i="1"/>
  <c r="J34" i="1"/>
  <c r="L33" i="1"/>
  <c r="J33" i="1"/>
  <c r="L32" i="1"/>
  <c r="J32" i="1"/>
  <c r="L31" i="1"/>
  <c r="J31" i="1"/>
  <c r="L30" i="1"/>
  <c r="J30" i="1"/>
  <c r="L29" i="1"/>
  <c r="J29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</calcChain>
</file>

<file path=xl/sharedStrings.xml><?xml version="1.0" encoding="utf-8"?>
<sst xmlns="http://schemas.openxmlformats.org/spreadsheetml/2006/main" count="386" uniqueCount="195">
  <si>
    <t>CdL</t>
  </si>
  <si>
    <t>ANNO</t>
  </si>
  <si>
    <t>INSEGNAMENTI A.A. 2014-2015</t>
  </si>
  <si>
    <t>SSD</t>
  </si>
  <si>
    <t>CREDITI</t>
  </si>
  <si>
    <t>ORE</t>
  </si>
  <si>
    <t>S.</t>
  </si>
  <si>
    <t>Lordo ente</t>
  </si>
  <si>
    <t>Totale</t>
  </si>
  <si>
    <t>Lordo percipiente</t>
  </si>
  <si>
    <t>DOMANDE AFFIDAMENTO</t>
  </si>
  <si>
    <t>DOMANDE CONTRATTO</t>
  </si>
  <si>
    <t>Scienze della formazione primaria</t>
  </si>
  <si>
    <t>Scienze della Formazione Primaria</t>
  </si>
  <si>
    <t>I</t>
  </si>
  <si>
    <t>Pedagogia interc.le e legislazione sc.</t>
  </si>
  <si>
    <t>IUS/09</t>
  </si>
  <si>
    <t>2 su 7</t>
  </si>
  <si>
    <t>Fondamenti e didattica della musica</t>
  </si>
  <si>
    <t>L-ART/07</t>
  </si>
  <si>
    <t>4 su 9</t>
  </si>
  <si>
    <t>Competenze informatiche di base</t>
  </si>
  <si>
    <t>II</t>
  </si>
  <si>
    <t>Storia della pedagogia e della scuola</t>
  </si>
  <si>
    <t>M-PED/02</t>
  </si>
  <si>
    <t>4 su 8</t>
  </si>
  <si>
    <t>Linguistica e Letteratura italiana</t>
  </si>
  <si>
    <t>L-FIL-LET/12 L-FIL/LET/10</t>
  </si>
  <si>
    <t>Fondamenti e didattica delle attività motorie</t>
  </si>
  <si>
    <t>M-EDF/01</t>
  </si>
  <si>
    <t>2</t>
  </si>
  <si>
    <t xml:space="preserve">Fondamenti e didattica delle attività motorie </t>
  </si>
  <si>
    <t>III</t>
  </si>
  <si>
    <t>Sociologia dell'educazione</t>
  </si>
  <si>
    <t>SPS/08</t>
  </si>
  <si>
    <t>8</t>
  </si>
  <si>
    <t>IV</t>
  </si>
  <si>
    <t>Fondamenti di logica e discorso scientifico</t>
  </si>
  <si>
    <t>L-FIL-LET/12</t>
  </si>
  <si>
    <t>Lingua inglese 4</t>
  </si>
  <si>
    <t>LS</t>
  </si>
  <si>
    <t>V</t>
  </si>
  <si>
    <t>Neuropsichiatria infantile e psicopatologia dello sviluppo</t>
  </si>
  <si>
    <t>MED/39</t>
  </si>
  <si>
    <t xml:space="preserve">  M-PSI/08</t>
  </si>
  <si>
    <t>Lingua inglese 5</t>
  </si>
  <si>
    <t>Scienze dell'educazione e della formazione Rovigo</t>
  </si>
  <si>
    <t>Storia della filosofia</t>
  </si>
  <si>
    <t>M-FIL/06 M-FIL/03</t>
  </si>
  <si>
    <t>Scienze dell'educazione e della formazione, sede di Rovigo, curricolo "Educazione sociale e animazione culturale"</t>
  </si>
  <si>
    <t>II/E</t>
  </si>
  <si>
    <t>Psicologia di comunità e antropologia culturale: modulo Psicologia di comunità</t>
  </si>
  <si>
    <t>M-PSI/05</t>
  </si>
  <si>
    <t>6 su 12</t>
  </si>
  <si>
    <t>Psicologia di comunità e altropologia culturale: modulo Antropologia culturale</t>
  </si>
  <si>
    <t>M-DEA/01</t>
  </si>
  <si>
    <t>Teoria e storia della letteratura per l'infanzia e della biblioteca</t>
  </si>
  <si>
    <t>6</t>
  </si>
  <si>
    <t>III/E</t>
  </si>
  <si>
    <t>Metodologia del teatro e dello spettacolo</t>
  </si>
  <si>
    <t>L-ART/05</t>
  </si>
  <si>
    <t>3</t>
  </si>
  <si>
    <t>Scienze dell'educazione e della formazione, sede di Rovigo, curricolo "Educazione della prima infanzia"</t>
  </si>
  <si>
    <t>II/I</t>
  </si>
  <si>
    <t>Psicologia dello sviluppo</t>
  </si>
  <si>
    <t>M-PSI/04</t>
  </si>
  <si>
    <t>Sociologia di comunità e del territorio</t>
  </si>
  <si>
    <t>SPS/12</t>
  </si>
  <si>
    <t>III/I</t>
  </si>
  <si>
    <t>Pediatria e psichiatria per la prima infanzia</t>
  </si>
  <si>
    <t>MED/25</t>
  </si>
  <si>
    <t>4su 12</t>
  </si>
  <si>
    <t>Educazione al corpo e al movimento</t>
  </si>
  <si>
    <t>Scienze dell'educazione e della formazione Padova</t>
  </si>
  <si>
    <t>Scienze dell'educazione e della formazione: curricolo "Formazione e sviluppo delle risorse umane"</t>
  </si>
  <si>
    <t>II/F</t>
  </si>
  <si>
    <t>Psicologia del lavoro e delle organizzazioni</t>
  </si>
  <si>
    <t>M-PSI/06</t>
  </si>
  <si>
    <t>9</t>
  </si>
  <si>
    <t>Metodologia della formazione</t>
  </si>
  <si>
    <t>M-PED/03</t>
  </si>
  <si>
    <t>3 su 9</t>
  </si>
  <si>
    <t>III/F</t>
  </si>
  <si>
    <t>Valutazione della formazione</t>
  </si>
  <si>
    <t>M-PED/04</t>
  </si>
  <si>
    <t>Scienze dell'educazione e della formazione Curricolo "Scienze dell'educazione"</t>
  </si>
  <si>
    <t>III/S</t>
  </si>
  <si>
    <t>Teorie e tecniche delle comunicazioni di massa</t>
  </si>
  <si>
    <t>L-ART/06</t>
  </si>
  <si>
    <t>II/S</t>
  </si>
  <si>
    <t>Filosofia morale</t>
  </si>
  <si>
    <t>M-FIL/03</t>
  </si>
  <si>
    <t>Management dei servizi educativi e formazione continua</t>
  </si>
  <si>
    <t>42</t>
  </si>
  <si>
    <t>SECS-P/08</t>
  </si>
  <si>
    <t xml:space="preserve">Analisi sociologica delle organizzazioni </t>
  </si>
  <si>
    <t>I/SFC</t>
  </si>
  <si>
    <t>Sociologia dei processi economici e delle trasformazioni del lavoro e Laboratorio di Incontro col mondo delle imprese</t>
  </si>
  <si>
    <t>SPS/09 SPS/08</t>
  </si>
  <si>
    <t>II/SFC</t>
  </si>
  <si>
    <t>Progettazione e valutazione educativa e formativa</t>
  </si>
  <si>
    <t>Scienze sociologiche</t>
  </si>
  <si>
    <t>Istituzioni di diritto pubblico</t>
  </si>
  <si>
    <t>Antropologia culturale</t>
  </si>
  <si>
    <t xml:space="preserve">Lingua inglese </t>
  </si>
  <si>
    <t>L-LIN/12</t>
  </si>
  <si>
    <t>Filosofia</t>
  </si>
  <si>
    <t>Filosofia del linguaggio</t>
  </si>
  <si>
    <t>M-FIL/05</t>
  </si>
  <si>
    <t>Scienze filosofiche</t>
  </si>
  <si>
    <t>Logic</t>
  </si>
  <si>
    <t>M-FIL/02</t>
  </si>
  <si>
    <t>3 su 6</t>
  </si>
  <si>
    <t>Storia dell’estetica contemporanea</t>
  </si>
  <si>
    <t>M-FIL/04</t>
  </si>
  <si>
    <t>Comunicazione</t>
  </si>
  <si>
    <t>Fondamenti di informatica</t>
  </si>
  <si>
    <t>ING-INF/05</t>
  </si>
  <si>
    <t>Semiotica</t>
  </si>
  <si>
    <t>Tecniche di indagine sociale</t>
  </si>
  <si>
    <t>SECS-S/05</t>
  </si>
  <si>
    <t>Tecniche di scrittura</t>
  </si>
  <si>
    <t>Lingua inglese</t>
  </si>
  <si>
    <t>Laboratorio di fondamenti di informatica</t>
  </si>
  <si>
    <t>Laboratorio di lingua inglese</t>
  </si>
  <si>
    <t>Comunicazione multimediale</t>
  </si>
  <si>
    <t>Comunicazione pubblicitaria</t>
  </si>
  <si>
    <t>Linguaggio giornalistico</t>
  </si>
  <si>
    <t>Scienze psicologiche sociali e del lavoro</t>
  </si>
  <si>
    <t>Psicologia dinamica</t>
  </si>
  <si>
    <t>M-PSI/07</t>
  </si>
  <si>
    <t>Colloquio clinico e intervista nei contesti organizzativi MOD. B</t>
  </si>
  <si>
    <t>5</t>
  </si>
  <si>
    <t>Psicologia clinico dinamica</t>
  </si>
  <si>
    <t>Etica della ricerca e deontologia professionale</t>
  </si>
  <si>
    <t>Psicologia sociale, del lavoro e della comunicazione</t>
  </si>
  <si>
    <t xml:space="preserve">Antropology applied to psychology  </t>
  </si>
  <si>
    <t xml:space="preserve">BIO/18 </t>
  </si>
  <si>
    <t>I/1</t>
  </si>
  <si>
    <t xml:space="preserve">Formazione e empowerment della persona  </t>
  </si>
  <si>
    <t>Spolaore Giuseppe</t>
  </si>
  <si>
    <t>Zorzella Cristina</t>
  </si>
  <si>
    <t>Onesti Stefania</t>
  </si>
  <si>
    <t>Etica ed economia nelle organizzazioni e cultura dell'apprendimento permanente. Modulo: Etica nelle organizzazioni</t>
  </si>
  <si>
    <t>Etica ed economia nelle organizzazioni e cultura dell'apprendimento permanente. Modulo: Economia e programmazione organizzativa</t>
  </si>
  <si>
    <t>Premoli Paola</t>
  </si>
  <si>
    <t>Viviani Franco</t>
  </si>
  <si>
    <t>Zamperlin Patrizia</t>
  </si>
  <si>
    <t>Benelli Enrico</t>
  </si>
  <si>
    <t>De Palo Francesca</t>
  </si>
  <si>
    <t>Campagnaro Marnie</t>
  </si>
  <si>
    <t>Doninotti Ermanno</t>
  </si>
  <si>
    <t>Lingua inglese 3</t>
  </si>
  <si>
    <t xml:space="preserve">Ferraro Gilberto </t>
  </si>
  <si>
    <t>Sale Eleonora</t>
  </si>
  <si>
    <t>Sturaro Filippo</t>
  </si>
  <si>
    <t>Zattra Laura</t>
  </si>
  <si>
    <t>Candelori Andrea</t>
  </si>
  <si>
    <t>Menegale Marcella</t>
  </si>
  <si>
    <t>Novello Alberta</t>
  </si>
  <si>
    <t xml:space="preserve">Del Longo Silvia </t>
  </si>
  <si>
    <t>Gobbi Erica</t>
  </si>
  <si>
    <t xml:space="preserve">Gobbi Erica </t>
  </si>
  <si>
    <t>Salatin Arduino</t>
  </si>
  <si>
    <t xml:space="preserve">Angelini Paolo </t>
  </si>
  <si>
    <t>Girardi Davide</t>
  </si>
  <si>
    <t xml:space="preserve">Di Lenna Andrea </t>
  </si>
  <si>
    <t xml:space="preserve">Premoli Paola </t>
  </si>
  <si>
    <t xml:space="preserve">Spolaore Giuseppe </t>
  </si>
  <si>
    <t>Menini Luca</t>
  </si>
  <si>
    <t xml:space="preserve"> Parise Nicoletta</t>
  </si>
  <si>
    <t>Crestani Riccardo</t>
  </si>
  <si>
    <t>Di Benedetto Chiara</t>
  </si>
  <si>
    <t xml:space="preserve">Montieri Vittorio </t>
  </si>
  <si>
    <t xml:space="preserve"> Nobili Luca</t>
  </si>
  <si>
    <t xml:space="preserve"> Menini Luca</t>
  </si>
  <si>
    <t xml:space="preserve">Fiengo Raffaele </t>
  </si>
  <si>
    <t xml:space="preserve">Francesco Spagna </t>
  </si>
  <si>
    <t>Riccardo Crestani</t>
  </si>
  <si>
    <t xml:space="preserve">Benincà Angela </t>
  </si>
  <si>
    <t xml:space="preserve">Maniero Sabrina </t>
  </si>
  <si>
    <t xml:space="preserve"> Frison Daniela</t>
  </si>
  <si>
    <t>Brotto Denis</t>
  </si>
  <si>
    <t xml:space="preserve"> Nicolussi Marco </t>
  </si>
  <si>
    <t>Edward Lena Magdalen</t>
  </si>
  <si>
    <t>Pirritano Mirella</t>
  </si>
  <si>
    <t xml:space="preserve"> Dalla Valle Martino</t>
  </si>
  <si>
    <t xml:space="preserve">Schiavinato Valentina  </t>
  </si>
  <si>
    <t>Caviola Sara</t>
  </si>
  <si>
    <t xml:space="preserve"> Mantovan Claudia</t>
  </si>
  <si>
    <t xml:space="preserve"> Tolomio Silvia</t>
  </si>
  <si>
    <t xml:space="preserve">Gurisatti Giovanni </t>
  </si>
  <si>
    <t>non assegnato</t>
  </si>
  <si>
    <t xml:space="preserve">Carbone Silvia </t>
  </si>
  <si>
    <t>Vincitori bando per affidamento e contratto retribuito/gratuito N.1008195 A.A. 2015-2016                                                                                                                                                                                                                                                                                                                                              Pubblicato il 19 giugno 2015 scadenza 6 luglio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</si>
</sst>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52" workbookViewId="0">
      <selection activeCell="S40" sqref="S40"/>
    </sheetView>
  </sheetViews>
  <sheetFormatPr defaultRowHeight="15" x14ac:dyDescent="0.25"/>
  <cols>
    <col min="1" max="1" width="5" style="1" customWidth="1"/>
    <col min="2" max="2" width="12.140625" style="1" hidden="1" customWidth="1"/>
    <col min="3" max="3" width="5.42578125" style="1" customWidth="1"/>
    <col min="4" max="4" width="30.7109375" style="32" customWidth="1"/>
    <col min="5" max="5" width="11.85546875" style="14" customWidth="1"/>
    <col min="6" max="6" width="7.42578125" style="1" customWidth="1"/>
    <col min="7" max="7" width="8.140625" style="1" customWidth="1"/>
    <col min="8" max="8" width="5.28515625" style="1" customWidth="1"/>
    <col min="9" max="9" width="5.7109375" style="1" customWidth="1"/>
    <col min="10" max="10" width="6.140625" style="1" customWidth="1"/>
    <col min="11" max="11" width="7.28515625" style="1" customWidth="1"/>
    <col min="12" max="12" width="5.85546875" style="1" customWidth="1"/>
    <col min="13" max="13" width="13" style="1" customWidth="1"/>
    <col min="14" max="14" width="21.7109375" style="46" bestFit="1" customWidth="1"/>
    <col min="15" max="16384" width="9.140625" style="1"/>
  </cols>
  <sheetData>
    <row r="1" spans="1:14" ht="36.75" customHeight="1" x14ac:dyDescent="0.35">
      <c r="A1" s="2"/>
      <c r="B1" s="2"/>
      <c r="C1" s="2"/>
      <c r="D1" s="37" t="s">
        <v>194</v>
      </c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s="3" customFormat="1" ht="36" customHeight="1" x14ac:dyDescent="0.25">
      <c r="A2" s="15"/>
      <c r="B2" s="16" t="s">
        <v>0</v>
      </c>
      <c r="C2" s="17" t="s">
        <v>1</v>
      </c>
      <c r="D2" s="17" t="s">
        <v>2</v>
      </c>
      <c r="E2" s="18" t="s">
        <v>3</v>
      </c>
      <c r="F2" s="19" t="s">
        <v>4</v>
      </c>
      <c r="G2" s="20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8</v>
      </c>
      <c r="M2" s="21" t="s">
        <v>10</v>
      </c>
      <c r="N2" s="43" t="s">
        <v>11</v>
      </c>
    </row>
    <row r="3" spans="1:14" s="4" customFormat="1" ht="24.95" customHeight="1" x14ac:dyDescent="0.25">
      <c r="A3" s="40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36" x14ac:dyDescent="0.25">
      <c r="A4" s="6">
        <v>1</v>
      </c>
      <c r="B4" s="6" t="s">
        <v>13</v>
      </c>
      <c r="C4" s="6" t="s">
        <v>14</v>
      </c>
      <c r="D4" s="5" t="s">
        <v>15</v>
      </c>
      <c r="E4" s="6" t="s">
        <v>16</v>
      </c>
      <c r="F4" s="7" t="s">
        <v>17</v>
      </c>
      <c r="G4" s="7">
        <v>15</v>
      </c>
      <c r="H4" s="6" t="s">
        <v>14</v>
      </c>
      <c r="I4" s="7">
        <v>60</v>
      </c>
      <c r="J4" s="7">
        <f t="shared" ref="J4:J17" si="0">PRODUCT(I4,G4)</f>
        <v>900</v>
      </c>
      <c r="K4" s="7">
        <v>43</v>
      </c>
      <c r="L4" s="7">
        <f t="shared" ref="L4:L17" si="1">PRODUCT(K4,G4)</f>
        <v>645</v>
      </c>
      <c r="M4" s="22"/>
      <c r="N4" s="33" t="s">
        <v>155</v>
      </c>
    </row>
    <row r="5" spans="1:14" ht="36" x14ac:dyDescent="0.25">
      <c r="A5" s="6">
        <v>3</v>
      </c>
      <c r="B5" s="6" t="s">
        <v>13</v>
      </c>
      <c r="C5" s="6" t="s">
        <v>14</v>
      </c>
      <c r="D5" s="5" t="s">
        <v>18</v>
      </c>
      <c r="E5" s="6" t="s">
        <v>19</v>
      </c>
      <c r="F5" s="7" t="s">
        <v>20</v>
      </c>
      <c r="G5" s="7">
        <v>30</v>
      </c>
      <c r="H5" s="6" t="s">
        <v>14</v>
      </c>
      <c r="I5" s="7">
        <v>60</v>
      </c>
      <c r="J5" s="7">
        <f t="shared" si="0"/>
        <v>1800</v>
      </c>
      <c r="K5" s="7">
        <v>43</v>
      </c>
      <c r="L5" s="7">
        <f t="shared" si="1"/>
        <v>1290</v>
      </c>
      <c r="M5" s="22"/>
      <c r="N5" s="33" t="s">
        <v>156</v>
      </c>
    </row>
    <row r="6" spans="1:14" ht="30.75" customHeight="1" x14ac:dyDescent="0.25">
      <c r="A6" s="6">
        <v>4</v>
      </c>
      <c r="B6" s="6" t="s">
        <v>13</v>
      </c>
      <c r="C6" s="6" t="s">
        <v>14</v>
      </c>
      <c r="D6" s="5" t="s">
        <v>21</v>
      </c>
      <c r="E6" s="6"/>
      <c r="F6" s="7">
        <v>3</v>
      </c>
      <c r="G6" s="7">
        <v>22</v>
      </c>
      <c r="H6" s="6" t="s">
        <v>14</v>
      </c>
      <c r="I6" s="7">
        <v>60</v>
      </c>
      <c r="J6" s="7">
        <f t="shared" si="0"/>
        <v>1320</v>
      </c>
      <c r="K6" s="7">
        <v>43</v>
      </c>
      <c r="L6" s="7">
        <f t="shared" si="1"/>
        <v>946</v>
      </c>
      <c r="M6" s="22"/>
      <c r="N6" s="33" t="s">
        <v>157</v>
      </c>
    </row>
    <row r="7" spans="1:14" ht="32.25" customHeight="1" x14ac:dyDescent="0.25">
      <c r="A7" s="6">
        <v>5</v>
      </c>
      <c r="B7" s="6" t="s">
        <v>13</v>
      </c>
      <c r="C7" s="6" t="s">
        <v>22</v>
      </c>
      <c r="D7" s="5" t="s">
        <v>23</v>
      </c>
      <c r="E7" s="6" t="s">
        <v>24</v>
      </c>
      <c r="F7" s="7" t="s">
        <v>25</v>
      </c>
      <c r="G7" s="7">
        <v>30</v>
      </c>
      <c r="H7" s="6" t="s">
        <v>22</v>
      </c>
      <c r="I7" s="7">
        <v>60</v>
      </c>
      <c r="J7" s="7">
        <f t="shared" si="0"/>
        <v>1800</v>
      </c>
      <c r="K7" s="7">
        <v>43</v>
      </c>
      <c r="L7" s="7">
        <f t="shared" si="1"/>
        <v>1290</v>
      </c>
      <c r="M7" s="33" t="s">
        <v>147</v>
      </c>
      <c r="N7" s="33"/>
    </row>
    <row r="8" spans="1:14" ht="36" x14ac:dyDescent="0.25">
      <c r="A8" s="6">
        <v>6</v>
      </c>
      <c r="B8" s="6" t="s">
        <v>13</v>
      </c>
      <c r="C8" s="6" t="s">
        <v>22</v>
      </c>
      <c r="D8" s="5" t="s">
        <v>26</v>
      </c>
      <c r="E8" s="6" t="s">
        <v>27</v>
      </c>
      <c r="F8" s="7" t="s">
        <v>20</v>
      </c>
      <c r="G8" s="7">
        <v>30</v>
      </c>
      <c r="H8" s="6" t="s">
        <v>14</v>
      </c>
      <c r="I8" s="7">
        <v>60</v>
      </c>
      <c r="J8" s="7">
        <f t="shared" si="0"/>
        <v>1800</v>
      </c>
      <c r="K8" s="7">
        <v>43</v>
      </c>
      <c r="L8" s="7">
        <f t="shared" si="1"/>
        <v>1290</v>
      </c>
      <c r="M8" s="22"/>
      <c r="N8" s="33" t="s">
        <v>153</v>
      </c>
    </row>
    <row r="9" spans="1:14" ht="28.5" customHeight="1" x14ac:dyDescent="0.25">
      <c r="A9" s="6">
        <v>7</v>
      </c>
      <c r="B9" s="6" t="s">
        <v>13</v>
      </c>
      <c r="C9" s="6" t="s">
        <v>22</v>
      </c>
      <c r="D9" s="5" t="s">
        <v>28</v>
      </c>
      <c r="E9" s="6" t="s">
        <v>29</v>
      </c>
      <c r="F9" s="7" t="s">
        <v>30</v>
      </c>
      <c r="G9" s="7">
        <v>15</v>
      </c>
      <c r="H9" s="6" t="s">
        <v>22</v>
      </c>
      <c r="I9" s="7">
        <v>60</v>
      </c>
      <c r="J9" s="7">
        <f t="shared" si="0"/>
        <v>900</v>
      </c>
      <c r="K9" s="7">
        <v>43</v>
      </c>
      <c r="L9" s="7">
        <f t="shared" si="1"/>
        <v>645</v>
      </c>
      <c r="M9" s="22"/>
      <c r="N9" s="33" t="s">
        <v>161</v>
      </c>
    </row>
    <row r="10" spans="1:14" ht="33.75" customHeight="1" x14ac:dyDescent="0.25">
      <c r="A10" s="6">
        <v>8</v>
      </c>
      <c r="B10" s="6" t="s">
        <v>13</v>
      </c>
      <c r="C10" s="6" t="s">
        <v>22</v>
      </c>
      <c r="D10" s="5" t="s">
        <v>31</v>
      </c>
      <c r="E10" s="6" t="s">
        <v>29</v>
      </c>
      <c r="F10" s="7" t="s">
        <v>30</v>
      </c>
      <c r="G10" s="7">
        <v>15</v>
      </c>
      <c r="H10" s="6" t="s">
        <v>22</v>
      </c>
      <c r="I10" s="7">
        <v>60</v>
      </c>
      <c r="J10" s="7">
        <f t="shared" si="0"/>
        <v>900</v>
      </c>
      <c r="K10" s="7">
        <v>43</v>
      </c>
      <c r="L10" s="7">
        <f t="shared" si="1"/>
        <v>645</v>
      </c>
      <c r="M10" s="22"/>
      <c r="N10" s="33" t="s">
        <v>162</v>
      </c>
    </row>
    <row r="11" spans="1:14" ht="28.5" customHeight="1" x14ac:dyDescent="0.25">
      <c r="A11" s="6">
        <v>9</v>
      </c>
      <c r="B11" s="6" t="s">
        <v>13</v>
      </c>
      <c r="C11" s="6" t="s">
        <v>32</v>
      </c>
      <c r="D11" s="5" t="s">
        <v>33</v>
      </c>
      <c r="E11" s="6" t="s">
        <v>34</v>
      </c>
      <c r="F11" s="7" t="s">
        <v>35</v>
      </c>
      <c r="G11" s="7">
        <v>60</v>
      </c>
      <c r="H11" s="6" t="s">
        <v>22</v>
      </c>
      <c r="I11" s="7">
        <v>60</v>
      </c>
      <c r="J11" s="7">
        <f t="shared" si="0"/>
        <v>3600</v>
      </c>
      <c r="K11" s="7">
        <v>43</v>
      </c>
      <c r="L11" s="7">
        <f t="shared" si="1"/>
        <v>2580</v>
      </c>
      <c r="M11" s="22"/>
      <c r="N11" s="33" t="s">
        <v>193</v>
      </c>
    </row>
    <row r="12" spans="1:14" ht="33" customHeight="1" x14ac:dyDescent="0.25">
      <c r="A12" s="6">
        <v>10</v>
      </c>
      <c r="B12" s="6" t="s">
        <v>13</v>
      </c>
      <c r="C12" s="6" t="s">
        <v>32</v>
      </c>
      <c r="D12" s="5" t="s">
        <v>152</v>
      </c>
      <c r="E12" s="6"/>
      <c r="F12" s="7" t="s">
        <v>30</v>
      </c>
      <c r="G12" s="7">
        <v>24</v>
      </c>
      <c r="H12" s="6" t="s">
        <v>14</v>
      </c>
      <c r="I12" s="7">
        <v>60</v>
      </c>
      <c r="J12" s="7">
        <f t="shared" si="0"/>
        <v>1440</v>
      </c>
      <c r="K12" s="7">
        <v>43</v>
      </c>
      <c r="L12" s="7">
        <f t="shared" si="1"/>
        <v>1032</v>
      </c>
      <c r="M12" s="22"/>
      <c r="N12" s="33" t="s">
        <v>159</v>
      </c>
    </row>
    <row r="13" spans="1:14" ht="37.5" customHeight="1" x14ac:dyDescent="0.25">
      <c r="A13" s="6">
        <v>11</v>
      </c>
      <c r="B13" s="6" t="s">
        <v>13</v>
      </c>
      <c r="C13" s="6" t="s">
        <v>36</v>
      </c>
      <c r="D13" s="5" t="s">
        <v>37</v>
      </c>
      <c r="E13" s="6" t="s">
        <v>38</v>
      </c>
      <c r="F13" s="7" t="s">
        <v>25</v>
      </c>
      <c r="G13" s="7">
        <v>30</v>
      </c>
      <c r="H13" s="6" t="s">
        <v>22</v>
      </c>
      <c r="I13" s="7">
        <v>60</v>
      </c>
      <c r="J13" s="7">
        <f t="shared" si="0"/>
        <v>1800</v>
      </c>
      <c r="K13" s="7">
        <v>43</v>
      </c>
      <c r="L13" s="7">
        <f t="shared" si="1"/>
        <v>1290</v>
      </c>
      <c r="M13" s="22"/>
      <c r="N13" s="33" t="s">
        <v>160</v>
      </c>
    </row>
    <row r="14" spans="1:14" ht="26.25" customHeight="1" x14ac:dyDescent="0.25">
      <c r="A14" s="6">
        <v>12</v>
      </c>
      <c r="B14" s="6" t="s">
        <v>13</v>
      </c>
      <c r="C14" s="6" t="s">
        <v>36</v>
      </c>
      <c r="D14" s="5" t="s">
        <v>39</v>
      </c>
      <c r="E14" s="6" t="s">
        <v>40</v>
      </c>
      <c r="F14" s="7" t="s">
        <v>30</v>
      </c>
      <c r="G14" s="7">
        <v>24</v>
      </c>
      <c r="H14" s="6" t="s">
        <v>14</v>
      </c>
      <c r="I14" s="7">
        <v>60</v>
      </c>
      <c r="J14" s="7">
        <f t="shared" si="0"/>
        <v>1440</v>
      </c>
      <c r="K14" s="7">
        <v>43</v>
      </c>
      <c r="L14" s="7">
        <f t="shared" si="1"/>
        <v>1032</v>
      </c>
      <c r="M14" s="22"/>
      <c r="N14" s="33" t="s">
        <v>158</v>
      </c>
    </row>
    <row r="15" spans="1:14" ht="43.5" customHeight="1" x14ac:dyDescent="0.25">
      <c r="A15" s="6">
        <v>13</v>
      </c>
      <c r="B15" s="6"/>
      <c r="C15" s="6" t="s">
        <v>41</v>
      </c>
      <c r="D15" s="31" t="s">
        <v>42</v>
      </c>
      <c r="E15" s="8" t="s">
        <v>43</v>
      </c>
      <c r="F15" s="7" t="s">
        <v>25</v>
      </c>
      <c r="G15" s="7">
        <v>30</v>
      </c>
      <c r="H15" s="6" t="s">
        <v>14</v>
      </c>
      <c r="I15" s="7">
        <v>60</v>
      </c>
      <c r="J15" s="7">
        <f t="shared" si="0"/>
        <v>1800</v>
      </c>
      <c r="K15" s="7">
        <v>43</v>
      </c>
      <c r="L15" s="7">
        <f t="shared" si="1"/>
        <v>1290</v>
      </c>
      <c r="M15" s="22"/>
      <c r="N15" s="33" t="s">
        <v>154</v>
      </c>
    </row>
    <row r="16" spans="1:14" ht="39" customHeight="1" x14ac:dyDescent="0.25">
      <c r="A16" s="6">
        <v>14</v>
      </c>
      <c r="B16" s="6"/>
      <c r="C16" s="6" t="s">
        <v>41</v>
      </c>
      <c r="D16" s="31" t="s">
        <v>42</v>
      </c>
      <c r="E16" s="8" t="s">
        <v>44</v>
      </c>
      <c r="F16" s="7" t="s">
        <v>25</v>
      </c>
      <c r="G16" s="7">
        <v>30</v>
      </c>
      <c r="H16" s="6" t="s">
        <v>14</v>
      </c>
      <c r="I16" s="7">
        <v>60</v>
      </c>
      <c r="J16" s="7">
        <f t="shared" si="0"/>
        <v>1800</v>
      </c>
      <c r="K16" s="7">
        <v>43</v>
      </c>
      <c r="L16" s="7">
        <f t="shared" si="1"/>
        <v>1290</v>
      </c>
      <c r="M16" s="22"/>
      <c r="N16" s="34" t="s">
        <v>149</v>
      </c>
    </row>
    <row r="17" spans="1:20" ht="60" customHeight="1" x14ac:dyDescent="0.25">
      <c r="A17" s="6">
        <v>16</v>
      </c>
      <c r="B17" s="6"/>
      <c r="C17" s="6" t="s">
        <v>41</v>
      </c>
      <c r="D17" s="24" t="s">
        <v>45</v>
      </c>
      <c r="E17" s="9" t="s">
        <v>40</v>
      </c>
      <c r="F17" s="7" t="s">
        <v>30</v>
      </c>
      <c r="G17" s="7">
        <v>15</v>
      </c>
      <c r="H17" s="6"/>
      <c r="I17" s="7">
        <v>60</v>
      </c>
      <c r="J17" s="7">
        <f t="shared" si="0"/>
        <v>900</v>
      </c>
      <c r="K17" s="7">
        <v>43</v>
      </c>
      <c r="L17" s="7">
        <f t="shared" si="1"/>
        <v>645</v>
      </c>
      <c r="M17" s="22"/>
      <c r="N17" s="33" t="s">
        <v>159</v>
      </c>
    </row>
    <row r="18" spans="1:20" s="4" customFormat="1" ht="24.95" customHeight="1" x14ac:dyDescent="0.25">
      <c r="A18" s="40" t="s">
        <v>46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1:20" ht="33.75" customHeight="1" x14ac:dyDescent="0.25">
      <c r="A19" s="23">
        <v>17</v>
      </c>
      <c r="B19" s="23" t="s">
        <v>46</v>
      </c>
      <c r="C19" s="23" t="s">
        <v>14</v>
      </c>
      <c r="D19" s="24" t="s">
        <v>47</v>
      </c>
      <c r="E19" s="23" t="s">
        <v>48</v>
      </c>
      <c r="F19" s="25">
        <v>9</v>
      </c>
      <c r="G19" s="25">
        <v>63</v>
      </c>
      <c r="H19" s="23" t="s">
        <v>22</v>
      </c>
      <c r="I19" s="25">
        <v>60</v>
      </c>
      <c r="J19" s="25">
        <f t="shared" ref="J19:J27" si="2">PRODUCT(I19,G19)</f>
        <v>3780</v>
      </c>
      <c r="K19" s="25">
        <v>43</v>
      </c>
      <c r="L19" s="25">
        <f t="shared" ref="L19:L27" si="3">PRODUCT(K19,G19)</f>
        <v>2709</v>
      </c>
      <c r="M19" s="26"/>
      <c r="N19" s="35" t="s">
        <v>186</v>
      </c>
    </row>
    <row r="20" spans="1:20" ht="37.5" customHeight="1" x14ac:dyDescent="0.25">
      <c r="A20" s="23">
        <v>18</v>
      </c>
      <c r="B20" s="23" t="s">
        <v>49</v>
      </c>
      <c r="C20" s="23" t="s">
        <v>50</v>
      </c>
      <c r="D20" s="24" t="s">
        <v>51</v>
      </c>
      <c r="E20" s="23" t="s">
        <v>52</v>
      </c>
      <c r="F20" s="25" t="s">
        <v>53</v>
      </c>
      <c r="G20" s="25">
        <v>42</v>
      </c>
      <c r="H20" s="23" t="s">
        <v>22</v>
      </c>
      <c r="I20" s="25">
        <v>60</v>
      </c>
      <c r="J20" s="25">
        <f t="shared" si="2"/>
        <v>2520</v>
      </c>
      <c r="K20" s="25">
        <v>43</v>
      </c>
      <c r="L20" s="25">
        <f t="shared" si="3"/>
        <v>1806</v>
      </c>
      <c r="M20" s="26"/>
      <c r="N20" s="35" t="s">
        <v>187</v>
      </c>
    </row>
    <row r="21" spans="1:20" ht="35.25" customHeight="1" x14ac:dyDescent="0.25">
      <c r="A21" s="23">
        <v>19</v>
      </c>
      <c r="B21" s="23" t="s">
        <v>49</v>
      </c>
      <c r="C21" s="23" t="s">
        <v>50</v>
      </c>
      <c r="D21" s="24" t="s">
        <v>54</v>
      </c>
      <c r="E21" s="23" t="s">
        <v>55</v>
      </c>
      <c r="F21" s="25" t="s">
        <v>53</v>
      </c>
      <c r="G21" s="25">
        <v>42</v>
      </c>
      <c r="H21" s="23" t="s">
        <v>22</v>
      </c>
      <c r="I21" s="25">
        <v>60</v>
      </c>
      <c r="J21" s="25">
        <f t="shared" si="2"/>
        <v>2520</v>
      </c>
      <c r="K21" s="25">
        <v>43</v>
      </c>
      <c r="L21" s="25">
        <f t="shared" si="3"/>
        <v>1806</v>
      </c>
      <c r="M21" s="26"/>
      <c r="N21" s="35" t="s">
        <v>177</v>
      </c>
    </row>
    <row r="22" spans="1:20" ht="24.95" customHeight="1" x14ac:dyDescent="0.25">
      <c r="A22" s="23">
        <v>20</v>
      </c>
      <c r="B22" s="23" t="s">
        <v>49</v>
      </c>
      <c r="C22" s="23" t="s">
        <v>50</v>
      </c>
      <c r="D22" s="24" t="s">
        <v>56</v>
      </c>
      <c r="E22" s="23" t="s">
        <v>24</v>
      </c>
      <c r="F22" s="25" t="s">
        <v>57</v>
      </c>
      <c r="G22" s="25">
        <v>42</v>
      </c>
      <c r="H22" s="23" t="s">
        <v>22</v>
      </c>
      <c r="I22" s="25">
        <v>60</v>
      </c>
      <c r="J22" s="25">
        <f t="shared" si="2"/>
        <v>2520</v>
      </c>
      <c r="K22" s="25">
        <v>43</v>
      </c>
      <c r="L22" s="25">
        <f t="shared" si="3"/>
        <v>1806</v>
      </c>
      <c r="M22" s="26"/>
      <c r="N22" s="36" t="s">
        <v>150</v>
      </c>
    </row>
    <row r="23" spans="1:20" ht="24.95" customHeight="1" x14ac:dyDescent="0.25">
      <c r="A23" s="23">
        <v>21</v>
      </c>
      <c r="B23" s="23" t="s">
        <v>49</v>
      </c>
      <c r="C23" s="23" t="s">
        <v>58</v>
      </c>
      <c r="D23" s="24" t="s">
        <v>59</v>
      </c>
      <c r="E23" s="23" t="s">
        <v>60</v>
      </c>
      <c r="F23" s="25" t="s">
        <v>61</v>
      </c>
      <c r="G23" s="25">
        <v>21</v>
      </c>
      <c r="H23" s="23" t="s">
        <v>14</v>
      </c>
      <c r="I23" s="25">
        <v>60</v>
      </c>
      <c r="J23" s="25">
        <f t="shared" si="2"/>
        <v>1260</v>
      </c>
      <c r="K23" s="25">
        <v>43</v>
      </c>
      <c r="L23" s="25">
        <f t="shared" si="3"/>
        <v>903</v>
      </c>
      <c r="M23" s="26"/>
      <c r="N23" s="36" t="s">
        <v>142</v>
      </c>
    </row>
    <row r="24" spans="1:20" ht="24.75" customHeight="1" x14ac:dyDescent="0.25">
      <c r="A24" s="23">
        <v>22</v>
      </c>
      <c r="B24" s="23" t="s">
        <v>62</v>
      </c>
      <c r="C24" s="23" t="s">
        <v>63</v>
      </c>
      <c r="D24" s="24" t="s">
        <v>64</v>
      </c>
      <c r="E24" s="23" t="s">
        <v>65</v>
      </c>
      <c r="F24" s="25" t="s">
        <v>61</v>
      </c>
      <c r="G24" s="25">
        <v>21</v>
      </c>
      <c r="H24" s="23"/>
      <c r="I24" s="25">
        <v>60</v>
      </c>
      <c r="J24" s="25">
        <f t="shared" si="2"/>
        <v>1260</v>
      </c>
      <c r="K24" s="25">
        <v>43</v>
      </c>
      <c r="L24" s="25">
        <f t="shared" si="3"/>
        <v>903</v>
      </c>
      <c r="M24" s="26"/>
      <c r="N24" s="35" t="s">
        <v>188</v>
      </c>
    </row>
    <row r="25" spans="1:20" ht="27.75" customHeight="1" x14ac:dyDescent="0.25">
      <c r="A25" s="23">
        <v>23</v>
      </c>
      <c r="B25" s="23" t="s">
        <v>62</v>
      </c>
      <c r="C25" s="23" t="s">
        <v>63</v>
      </c>
      <c r="D25" s="24" t="s">
        <v>66</v>
      </c>
      <c r="E25" s="23" t="s">
        <v>67</v>
      </c>
      <c r="F25" s="25" t="s">
        <v>57</v>
      </c>
      <c r="G25" s="25">
        <v>42</v>
      </c>
      <c r="H25" s="23" t="s">
        <v>14</v>
      </c>
      <c r="I25" s="25">
        <v>60</v>
      </c>
      <c r="J25" s="25">
        <f t="shared" si="2"/>
        <v>2520</v>
      </c>
      <c r="K25" s="25">
        <v>43</v>
      </c>
      <c r="L25" s="25">
        <f t="shared" si="3"/>
        <v>1806</v>
      </c>
      <c r="M25" s="26"/>
      <c r="N25" s="35" t="s">
        <v>189</v>
      </c>
    </row>
    <row r="26" spans="1:20" ht="24.95" customHeight="1" x14ac:dyDescent="0.25">
      <c r="A26" s="23">
        <v>24</v>
      </c>
      <c r="B26" s="27" t="s">
        <v>62</v>
      </c>
      <c r="C26" s="23" t="s">
        <v>68</v>
      </c>
      <c r="D26" s="24" t="s">
        <v>69</v>
      </c>
      <c r="E26" s="23" t="s">
        <v>70</v>
      </c>
      <c r="F26" s="25" t="s">
        <v>71</v>
      </c>
      <c r="G26" s="28">
        <v>28</v>
      </c>
      <c r="H26" s="23" t="s">
        <v>14</v>
      </c>
      <c r="I26" s="25">
        <v>60</v>
      </c>
      <c r="J26" s="25">
        <f t="shared" si="2"/>
        <v>1680</v>
      </c>
      <c r="K26" s="25">
        <v>43</v>
      </c>
      <c r="L26" s="25">
        <f t="shared" si="3"/>
        <v>1204</v>
      </c>
      <c r="M26" s="26"/>
      <c r="N26" s="36" t="s">
        <v>151</v>
      </c>
    </row>
    <row r="27" spans="1:20" ht="22.5" customHeight="1" x14ac:dyDescent="0.25">
      <c r="A27" s="23">
        <v>26</v>
      </c>
      <c r="B27" s="23" t="s">
        <v>62</v>
      </c>
      <c r="C27" s="23" t="s">
        <v>68</v>
      </c>
      <c r="D27" s="24" t="s">
        <v>72</v>
      </c>
      <c r="E27" s="23" t="s">
        <v>29</v>
      </c>
      <c r="F27" s="25" t="s">
        <v>57</v>
      </c>
      <c r="G27" s="25">
        <v>42</v>
      </c>
      <c r="H27" s="23" t="s">
        <v>14</v>
      </c>
      <c r="I27" s="25">
        <v>60</v>
      </c>
      <c r="J27" s="25">
        <f t="shared" si="2"/>
        <v>2520</v>
      </c>
      <c r="K27" s="25">
        <v>43</v>
      </c>
      <c r="L27" s="25">
        <f t="shared" si="3"/>
        <v>1806</v>
      </c>
      <c r="M27" s="26"/>
      <c r="N27" s="35" t="s">
        <v>190</v>
      </c>
    </row>
    <row r="28" spans="1:20" s="4" customFormat="1" ht="24.95" customHeight="1" x14ac:dyDescent="0.25">
      <c r="A28" s="40" t="s">
        <v>73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</row>
    <row r="29" spans="1:20" ht="42" customHeight="1" x14ac:dyDescent="0.25">
      <c r="A29" s="24">
        <v>27</v>
      </c>
      <c r="B29" s="24" t="s">
        <v>73</v>
      </c>
      <c r="C29" s="23" t="s">
        <v>14</v>
      </c>
      <c r="D29" s="24" t="s">
        <v>21</v>
      </c>
      <c r="E29" s="23"/>
      <c r="F29" s="25">
        <v>3</v>
      </c>
      <c r="G29" s="25">
        <v>21</v>
      </c>
      <c r="H29" s="23" t="s">
        <v>14</v>
      </c>
      <c r="I29" s="25">
        <v>60</v>
      </c>
      <c r="J29" s="25">
        <f t="shared" ref="J29:J34" si="4">PRODUCT(I29,G29)</f>
        <v>1260</v>
      </c>
      <c r="K29" s="25">
        <v>43</v>
      </c>
      <c r="L29" s="25">
        <f t="shared" ref="L29:L34" si="5">PRODUCT(K29,G29)</f>
        <v>903</v>
      </c>
      <c r="M29" s="29"/>
      <c r="N29" s="35" t="s">
        <v>157</v>
      </c>
    </row>
    <row r="30" spans="1:20" ht="38.25" customHeight="1" x14ac:dyDescent="0.25">
      <c r="A30" s="24">
        <v>28</v>
      </c>
      <c r="B30" s="24" t="s">
        <v>74</v>
      </c>
      <c r="C30" s="23" t="s">
        <v>75</v>
      </c>
      <c r="D30" s="24" t="s">
        <v>76</v>
      </c>
      <c r="E30" s="23" t="s">
        <v>77</v>
      </c>
      <c r="F30" s="25" t="s">
        <v>78</v>
      </c>
      <c r="G30" s="25">
        <v>63</v>
      </c>
      <c r="H30" s="23" t="s">
        <v>14</v>
      </c>
      <c r="I30" s="25">
        <v>60</v>
      </c>
      <c r="J30" s="25">
        <f t="shared" si="4"/>
        <v>3780</v>
      </c>
      <c r="K30" s="25">
        <v>43</v>
      </c>
      <c r="L30" s="25">
        <f t="shared" si="5"/>
        <v>2709</v>
      </c>
      <c r="M30" s="29"/>
      <c r="N30" s="35" t="s">
        <v>179</v>
      </c>
    </row>
    <row r="31" spans="1:20" ht="31.5" customHeight="1" x14ac:dyDescent="0.25">
      <c r="A31" s="24">
        <v>29</v>
      </c>
      <c r="B31" s="24" t="s">
        <v>74</v>
      </c>
      <c r="C31" s="23" t="s">
        <v>75</v>
      </c>
      <c r="D31" s="24" t="s">
        <v>79</v>
      </c>
      <c r="E31" s="23" t="s">
        <v>80</v>
      </c>
      <c r="F31" s="25" t="s">
        <v>81</v>
      </c>
      <c r="G31" s="25">
        <v>21</v>
      </c>
      <c r="H31" s="23" t="s">
        <v>14</v>
      </c>
      <c r="I31" s="25">
        <v>60</v>
      </c>
      <c r="J31" s="25">
        <f t="shared" si="4"/>
        <v>1260</v>
      </c>
      <c r="K31" s="25">
        <v>43</v>
      </c>
      <c r="L31" s="25">
        <f t="shared" si="5"/>
        <v>903</v>
      </c>
      <c r="M31" s="29"/>
      <c r="N31" s="35" t="s">
        <v>181</v>
      </c>
    </row>
    <row r="32" spans="1:20" ht="24.95" customHeight="1" x14ac:dyDescent="0.25">
      <c r="A32" s="24">
        <v>30</v>
      </c>
      <c r="B32" s="24" t="s">
        <v>74</v>
      </c>
      <c r="C32" s="23" t="s">
        <v>82</v>
      </c>
      <c r="D32" s="24" t="s">
        <v>83</v>
      </c>
      <c r="E32" s="23" t="s">
        <v>84</v>
      </c>
      <c r="F32" s="25" t="s">
        <v>30</v>
      </c>
      <c r="G32" s="25">
        <v>14</v>
      </c>
      <c r="H32" s="23" t="s">
        <v>22</v>
      </c>
      <c r="I32" s="25">
        <v>60</v>
      </c>
      <c r="J32" s="25">
        <f t="shared" si="4"/>
        <v>840</v>
      </c>
      <c r="K32" s="25">
        <v>43</v>
      </c>
      <c r="L32" s="25">
        <f t="shared" si="5"/>
        <v>602</v>
      </c>
      <c r="M32" s="23"/>
      <c r="N32" s="44" t="s">
        <v>180</v>
      </c>
      <c r="O32" s="10"/>
      <c r="P32" s="11"/>
      <c r="Q32" s="12"/>
      <c r="R32" s="12"/>
      <c r="S32" s="12"/>
      <c r="T32" s="13"/>
    </row>
    <row r="33" spans="1:14" ht="32.25" customHeight="1" x14ac:dyDescent="0.25">
      <c r="A33" s="24">
        <v>31</v>
      </c>
      <c r="B33" s="24" t="s">
        <v>85</v>
      </c>
      <c r="C33" s="23" t="s">
        <v>86</v>
      </c>
      <c r="D33" s="24" t="s">
        <v>87</v>
      </c>
      <c r="E33" s="23" t="s">
        <v>88</v>
      </c>
      <c r="F33" s="25" t="s">
        <v>57</v>
      </c>
      <c r="G33" s="25">
        <v>42</v>
      </c>
      <c r="H33" s="23" t="s">
        <v>14</v>
      </c>
      <c r="I33" s="25">
        <v>60</v>
      </c>
      <c r="J33" s="25">
        <f t="shared" si="4"/>
        <v>2520</v>
      </c>
      <c r="K33" s="25">
        <v>43</v>
      </c>
      <c r="L33" s="25">
        <f t="shared" si="5"/>
        <v>1806</v>
      </c>
      <c r="M33" s="29"/>
      <c r="N33" s="35" t="s">
        <v>182</v>
      </c>
    </row>
    <row r="34" spans="1:14" customFormat="1" ht="24.95" customHeight="1" x14ac:dyDescent="0.25">
      <c r="A34" s="24">
        <v>32</v>
      </c>
      <c r="B34" s="24" t="s">
        <v>85</v>
      </c>
      <c r="C34" s="23" t="s">
        <v>89</v>
      </c>
      <c r="D34" s="24" t="s">
        <v>90</v>
      </c>
      <c r="E34" s="23" t="s">
        <v>91</v>
      </c>
      <c r="F34" s="25" t="s">
        <v>78</v>
      </c>
      <c r="G34" s="25">
        <v>63</v>
      </c>
      <c r="H34" s="23" t="s">
        <v>22</v>
      </c>
      <c r="I34" s="25">
        <v>60</v>
      </c>
      <c r="J34" s="25">
        <f t="shared" si="4"/>
        <v>3780</v>
      </c>
      <c r="K34" s="25">
        <v>43</v>
      </c>
      <c r="L34" s="25">
        <f t="shared" si="5"/>
        <v>2709</v>
      </c>
      <c r="M34" s="29"/>
      <c r="N34" s="45" t="s">
        <v>145</v>
      </c>
    </row>
    <row r="35" spans="1:14" s="4" customFormat="1" ht="24.95" customHeight="1" x14ac:dyDescent="0.25">
      <c r="A35" s="40" t="s">
        <v>92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36" spans="1:14" ht="61.5" customHeight="1" x14ac:dyDescent="0.25">
      <c r="A36" s="24">
        <v>33</v>
      </c>
      <c r="B36" s="24" t="s">
        <v>92</v>
      </c>
      <c r="C36" s="23" t="s">
        <v>14</v>
      </c>
      <c r="D36" s="24" t="s">
        <v>143</v>
      </c>
      <c r="E36" s="23" t="s">
        <v>91</v>
      </c>
      <c r="F36" s="25">
        <v>6</v>
      </c>
      <c r="G36" s="30" t="s">
        <v>93</v>
      </c>
      <c r="H36" s="23" t="s">
        <v>14</v>
      </c>
      <c r="I36" s="25">
        <v>60</v>
      </c>
      <c r="J36" s="25">
        <v>2520</v>
      </c>
      <c r="K36" s="25">
        <v>43</v>
      </c>
      <c r="L36" s="25">
        <f>PRODUCT(K36,G36)</f>
        <v>43</v>
      </c>
      <c r="M36" s="29"/>
      <c r="N36" s="35" t="s">
        <v>167</v>
      </c>
    </row>
    <row r="37" spans="1:14" ht="60.75" customHeight="1" x14ac:dyDescent="0.25">
      <c r="A37" s="24">
        <v>34</v>
      </c>
      <c r="B37" s="24" t="s">
        <v>92</v>
      </c>
      <c r="C37" s="23" t="s">
        <v>14</v>
      </c>
      <c r="D37" s="24" t="s">
        <v>144</v>
      </c>
      <c r="E37" s="23" t="s">
        <v>94</v>
      </c>
      <c r="F37" s="25" t="s">
        <v>57</v>
      </c>
      <c r="G37" s="25">
        <v>42</v>
      </c>
      <c r="H37" s="23" t="s">
        <v>14</v>
      </c>
      <c r="I37" s="25">
        <v>60</v>
      </c>
      <c r="J37" s="25">
        <f>PRODUCT(I37,G37)</f>
        <v>2520</v>
      </c>
      <c r="K37" s="25">
        <v>43</v>
      </c>
      <c r="L37" s="25">
        <f>PRODUCT(K37,G37)</f>
        <v>1806</v>
      </c>
      <c r="M37" s="29"/>
      <c r="N37" s="35" t="s">
        <v>166</v>
      </c>
    </row>
    <row r="38" spans="1:14" ht="31.5" customHeight="1" x14ac:dyDescent="0.25">
      <c r="A38" s="24">
        <v>35</v>
      </c>
      <c r="B38" s="24" t="s">
        <v>92</v>
      </c>
      <c r="C38" s="23" t="s">
        <v>14</v>
      </c>
      <c r="D38" s="24" t="s">
        <v>95</v>
      </c>
      <c r="E38" s="23" t="s">
        <v>34</v>
      </c>
      <c r="F38" s="25" t="s">
        <v>57</v>
      </c>
      <c r="G38" s="25">
        <v>42</v>
      </c>
      <c r="H38" s="23" t="s">
        <v>22</v>
      </c>
      <c r="I38" s="25">
        <v>60</v>
      </c>
      <c r="J38" s="25">
        <f>PRODUCT(I38,G38)</f>
        <v>2520</v>
      </c>
      <c r="K38" s="25">
        <v>43</v>
      </c>
      <c r="L38" s="25">
        <f>PRODUCT(K38,G38)</f>
        <v>1806</v>
      </c>
      <c r="M38" s="29"/>
      <c r="N38" s="35" t="s">
        <v>165</v>
      </c>
    </row>
    <row r="39" spans="1:14" ht="57.75" customHeight="1" x14ac:dyDescent="0.25">
      <c r="A39" s="24">
        <v>36</v>
      </c>
      <c r="B39" s="24" t="s">
        <v>92</v>
      </c>
      <c r="C39" s="23" t="s">
        <v>96</v>
      </c>
      <c r="D39" s="24" t="s">
        <v>97</v>
      </c>
      <c r="E39" s="23" t="s">
        <v>98</v>
      </c>
      <c r="F39" s="25" t="s">
        <v>57</v>
      </c>
      <c r="G39" s="25">
        <v>42</v>
      </c>
      <c r="H39" s="23" t="s">
        <v>22</v>
      </c>
      <c r="I39" s="25">
        <v>60</v>
      </c>
      <c r="J39" s="25">
        <f>PRODUCT(I39,G39)</f>
        <v>2520</v>
      </c>
      <c r="K39" s="25">
        <v>43</v>
      </c>
      <c r="L39" s="25">
        <f>PRODUCT(K39,G39)</f>
        <v>1806</v>
      </c>
      <c r="M39" s="29"/>
      <c r="N39" s="35" t="s">
        <v>164</v>
      </c>
    </row>
    <row r="40" spans="1:14" ht="53.25" customHeight="1" x14ac:dyDescent="0.25">
      <c r="A40" s="24">
        <v>37</v>
      </c>
      <c r="B40" s="24"/>
      <c r="C40" s="23" t="s">
        <v>99</v>
      </c>
      <c r="D40" s="24" t="s">
        <v>100</v>
      </c>
      <c r="E40" s="23" t="s">
        <v>84</v>
      </c>
      <c r="F40" s="25" t="s">
        <v>57</v>
      </c>
      <c r="G40" s="25">
        <v>42</v>
      </c>
      <c r="H40" s="23" t="s">
        <v>14</v>
      </c>
      <c r="I40" s="25">
        <v>60</v>
      </c>
      <c r="J40" s="25">
        <f>PRODUCT(I40,G40)</f>
        <v>2520</v>
      </c>
      <c r="K40" s="25">
        <v>43</v>
      </c>
      <c r="L40" s="25">
        <f>PRODUCT(K40,G40)</f>
        <v>1806</v>
      </c>
      <c r="M40" s="29"/>
      <c r="N40" s="35" t="s">
        <v>163</v>
      </c>
    </row>
    <row r="41" spans="1:14" s="4" customFormat="1" ht="24.95" customHeight="1" x14ac:dyDescent="0.25">
      <c r="A41" s="40" t="s">
        <v>101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</row>
    <row r="42" spans="1:14" ht="24.95" customHeight="1" x14ac:dyDescent="0.25">
      <c r="A42" s="24">
        <v>38</v>
      </c>
      <c r="B42" s="24" t="s">
        <v>101</v>
      </c>
      <c r="C42" s="23" t="s">
        <v>14</v>
      </c>
      <c r="D42" s="24" t="s">
        <v>102</v>
      </c>
      <c r="E42" s="23" t="s">
        <v>16</v>
      </c>
      <c r="F42" s="25" t="s">
        <v>78</v>
      </c>
      <c r="G42" s="25">
        <v>63</v>
      </c>
      <c r="H42" s="23" t="s">
        <v>14</v>
      </c>
      <c r="I42" s="25">
        <v>60</v>
      </c>
      <c r="J42" s="25">
        <f>PRODUCT(I42,G42)</f>
        <v>3780</v>
      </c>
      <c r="K42" s="25">
        <v>43</v>
      </c>
      <c r="L42" s="25">
        <f>PRODUCT(K42,G42)</f>
        <v>2709</v>
      </c>
      <c r="M42" s="29"/>
      <c r="N42" s="35" t="s">
        <v>192</v>
      </c>
    </row>
    <row r="43" spans="1:14" ht="24" x14ac:dyDescent="0.25">
      <c r="A43" s="24">
        <v>40</v>
      </c>
      <c r="B43" s="24" t="s">
        <v>101</v>
      </c>
      <c r="C43" s="23" t="s">
        <v>14</v>
      </c>
      <c r="D43" s="24" t="s">
        <v>103</v>
      </c>
      <c r="E43" s="23" t="s">
        <v>55</v>
      </c>
      <c r="F43" s="25" t="s">
        <v>78</v>
      </c>
      <c r="G43" s="25">
        <v>63</v>
      </c>
      <c r="H43" s="23" t="s">
        <v>22</v>
      </c>
      <c r="I43" s="25">
        <v>60</v>
      </c>
      <c r="J43" s="25">
        <f>PRODUCT(I43,G43)</f>
        <v>3780</v>
      </c>
      <c r="K43" s="25">
        <v>43</v>
      </c>
      <c r="L43" s="25">
        <f>PRODUCT(K43,G43)</f>
        <v>2709</v>
      </c>
      <c r="M43" s="29"/>
      <c r="N43" s="35" t="s">
        <v>177</v>
      </c>
    </row>
    <row r="44" spans="1:14" ht="24" x14ac:dyDescent="0.25">
      <c r="A44" s="24">
        <v>41</v>
      </c>
      <c r="B44" s="24" t="s">
        <v>101</v>
      </c>
      <c r="C44" s="23" t="s">
        <v>22</v>
      </c>
      <c r="D44" s="24" t="s">
        <v>104</v>
      </c>
      <c r="E44" s="23" t="s">
        <v>105</v>
      </c>
      <c r="F44" s="25" t="s">
        <v>57</v>
      </c>
      <c r="G44" s="25">
        <v>42</v>
      </c>
      <c r="H44" s="23" t="s">
        <v>14</v>
      </c>
      <c r="I44" s="25">
        <v>60</v>
      </c>
      <c r="J44" s="25">
        <f>PRODUCT(I44,G44)</f>
        <v>2520</v>
      </c>
      <c r="K44" s="25">
        <v>43</v>
      </c>
      <c r="L44" s="25">
        <f>PRODUCT(K44,G44)</f>
        <v>1806</v>
      </c>
      <c r="M44" s="29"/>
      <c r="N44" s="35" t="s">
        <v>178</v>
      </c>
    </row>
    <row r="45" spans="1:14" s="4" customFormat="1" ht="24.95" customHeight="1" x14ac:dyDescent="0.25">
      <c r="A45" s="40" t="s">
        <v>106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customFormat="1" ht="24.95" customHeight="1" x14ac:dyDescent="0.25">
      <c r="A46" s="24">
        <v>42</v>
      </c>
      <c r="B46" s="5" t="s">
        <v>106</v>
      </c>
      <c r="C46" s="23" t="s">
        <v>22</v>
      </c>
      <c r="D46" s="24" t="s">
        <v>107</v>
      </c>
      <c r="E46" s="23" t="s">
        <v>108</v>
      </c>
      <c r="F46" s="25">
        <v>9</v>
      </c>
      <c r="G46" s="23">
        <v>63</v>
      </c>
      <c r="H46" s="23" t="s">
        <v>14</v>
      </c>
      <c r="I46" s="25">
        <v>60</v>
      </c>
      <c r="J46" s="25">
        <f>PRODUCT(I46,G46)</f>
        <v>3780</v>
      </c>
      <c r="K46" s="25">
        <v>43</v>
      </c>
      <c r="L46" s="25">
        <f>PRODUCT(K46,G46)</f>
        <v>2709</v>
      </c>
      <c r="M46" s="29"/>
      <c r="N46" s="45" t="s">
        <v>141</v>
      </c>
    </row>
    <row r="47" spans="1:14" s="4" customFormat="1" ht="24.95" customHeight="1" x14ac:dyDescent="0.25">
      <c r="A47" s="40" t="s">
        <v>109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</row>
    <row r="48" spans="1:14" ht="24.95" customHeight="1" x14ac:dyDescent="0.25">
      <c r="A48" s="24">
        <v>43</v>
      </c>
      <c r="B48" s="24" t="s">
        <v>109</v>
      </c>
      <c r="C48" s="23" t="s">
        <v>14</v>
      </c>
      <c r="D48" s="24" t="s">
        <v>110</v>
      </c>
      <c r="E48" s="23" t="s">
        <v>111</v>
      </c>
      <c r="F48" s="25" t="s">
        <v>112</v>
      </c>
      <c r="G48" s="25">
        <v>20</v>
      </c>
      <c r="H48" s="23" t="s">
        <v>22</v>
      </c>
      <c r="I48" s="25">
        <v>60</v>
      </c>
      <c r="J48" s="25">
        <f>PRODUCT(I48,G48)</f>
        <v>1200</v>
      </c>
      <c r="K48" s="25">
        <v>43</v>
      </c>
      <c r="L48" s="25">
        <f>PRODUCT(K48,G48)</f>
        <v>860</v>
      </c>
      <c r="M48" s="29"/>
      <c r="N48" s="36" t="s">
        <v>140</v>
      </c>
    </row>
    <row r="49" spans="1:14" ht="24" x14ac:dyDescent="0.25">
      <c r="A49" s="24">
        <v>44</v>
      </c>
      <c r="B49" s="24" t="s">
        <v>109</v>
      </c>
      <c r="C49" s="23" t="s">
        <v>14</v>
      </c>
      <c r="D49" s="24" t="s">
        <v>113</v>
      </c>
      <c r="E49" s="23" t="s">
        <v>114</v>
      </c>
      <c r="F49" s="25">
        <v>9</v>
      </c>
      <c r="G49" s="25">
        <v>63</v>
      </c>
      <c r="H49" s="23" t="s">
        <v>14</v>
      </c>
      <c r="I49" s="25">
        <v>60</v>
      </c>
      <c r="J49" s="25">
        <f>PRODUCT(I49,G49)</f>
        <v>3780</v>
      </c>
      <c r="K49" s="25">
        <v>43</v>
      </c>
      <c r="L49" s="25">
        <f>PRODUCT(K49,G49)</f>
        <v>2709</v>
      </c>
      <c r="M49" s="29"/>
      <c r="N49" s="35" t="s">
        <v>191</v>
      </c>
    </row>
    <row r="50" spans="1:14" s="4" customFormat="1" ht="24.95" customHeight="1" x14ac:dyDescent="0.25">
      <c r="A50" s="40" t="s">
        <v>115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2"/>
    </row>
    <row r="51" spans="1:14" ht="24" x14ac:dyDescent="0.25">
      <c r="A51" s="6">
        <v>45</v>
      </c>
      <c r="B51" s="6" t="s">
        <v>115</v>
      </c>
      <c r="C51" s="6" t="s">
        <v>22</v>
      </c>
      <c r="D51" s="5" t="s">
        <v>116</v>
      </c>
      <c r="E51" s="6" t="s">
        <v>117</v>
      </c>
      <c r="F51" s="7">
        <v>6</v>
      </c>
      <c r="G51" s="7">
        <v>42</v>
      </c>
      <c r="H51" s="6" t="s">
        <v>14</v>
      </c>
      <c r="I51" s="7">
        <v>60</v>
      </c>
      <c r="J51" s="7">
        <f t="shared" ref="J51:J60" si="6">PRODUCT(I51,G51)</f>
        <v>2520</v>
      </c>
      <c r="K51" s="7">
        <v>43</v>
      </c>
      <c r="L51" s="7">
        <f t="shared" ref="L51:L60" si="7">PRODUCT(K51,G51)</f>
        <v>1806</v>
      </c>
      <c r="M51" s="22"/>
      <c r="N51" s="33" t="s">
        <v>169</v>
      </c>
    </row>
    <row r="52" spans="1:14" x14ac:dyDescent="0.25">
      <c r="A52" s="6">
        <v>46</v>
      </c>
      <c r="B52" s="6"/>
      <c r="C52" s="6" t="s">
        <v>14</v>
      </c>
      <c r="D52" s="5" t="s">
        <v>118</v>
      </c>
      <c r="E52" s="6" t="s">
        <v>108</v>
      </c>
      <c r="F52" s="7" t="s">
        <v>78</v>
      </c>
      <c r="G52" s="7"/>
      <c r="H52" s="6"/>
      <c r="I52" s="7">
        <v>60</v>
      </c>
      <c r="J52" s="7">
        <f t="shared" si="6"/>
        <v>60</v>
      </c>
      <c r="K52" s="7">
        <v>43</v>
      </c>
      <c r="L52" s="7">
        <f t="shared" si="7"/>
        <v>43</v>
      </c>
      <c r="M52" s="22"/>
      <c r="N52" s="33" t="s">
        <v>168</v>
      </c>
    </row>
    <row r="53" spans="1:14" ht="24" x14ac:dyDescent="0.25">
      <c r="A53" s="6">
        <v>47</v>
      </c>
      <c r="B53" s="6" t="s">
        <v>115</v>
      </c>
      <c r="C53" s="6" t="s">
        <v>22</v>
      </c>
      <c r="D53" s="5" t="s">
        <v>119</v>
      </c>
      <c r="E53" s="6" t="s">
        <v>120</v>
      </c>
      <c r="F53" s="7">
        <v>9</v>
      </c>
      <c r="G53" s="7">
        <v>63</v>
      </c>
      <c r="H53" s="6"/>
      <c r="I53" s="7">
        <v>60</v>
      </c>
      <c r="J53" s="7">
        <f t="shared" si="6"/>
        <v>3780</v>
      </c>
      <c r="K53" s="7">
        <v>43</v>
      </c>
      <c r="L53" s="7">
        <f t="shared" si="7"/>
        <v>2709</v>
      </c>
      <c r="M53" s="22"/>
      <c r="N53" s="33" t="s">
        <v>170</v>
      </c>
    </row>
    <row r="54" spans="1:14" ht="24" x14ac:dyDescent="0.25">
      <c r="A54" s="6">
        <v>48</v>
      </c>
      <c r="B54" s="6" t="s">
        <v>115</v>
      </c>
      <c r="C54" s="6" t="s">
        <v>22</v>
      </c>
      <c r="D54" s="5" t="s">
        <v>121</v>
      </c>
      <c r="E54" s="6" t="s">
        <v>38</v>
      </c>
      <c r="F54" s="7">
        <v>9</v>
      </c>
      <c r="G54" s="7">
        <v>63</v>
      </c>
      <c r="H54" s="6" t="s">
        <v>14</v>
      </c>
      <c r="I54" s="7">
        <v>60</v>
      </c>
      <c r="J54" s="7">
        <f t="shared" si="6"/>
        <v>3780</v>
      </c>
      <c r="K54" s="7">
        <v>43</v>
      </c>
      <c r="L54" s="7">
        <f t="shared" si="7"/>
        <v>2709</v>
      </c>
      <c r="M54" s="22"/>
      <c r="N54" s="33" t="s">
        <v>172</v>
      </c>
    </row>
    <row r="55" spans="1:14" ht="24" x14ac:dyDescent="0.25">
      <c r="A55" s="6">
        <v>49</v>
      </c>
      <c r="B55" s="6" t="s">
        <v>115</v>
      </c>
      <c r="C55" s="6" t="s">
        <v>22</v>
      </c>
      <c r="D55" s="5" t="s">
        <v>122</v>
      </c>
      <c r="E55" s="6" t="s">
        <v>105</v>
      </c>
      <c r="F55" s="7">
        <v>6</v>
      </c>
      <c r="G55" s="7">
        <v>42</v>
      </c>
      <c r="H55" s="6" t="s">
        <v>14</v>
      </c>
      <c r="I55" s="7">
        <v>60</v>
      </c>
      <c r="J55" s="7">
        <f t="shared" si="6"/>
        <v>2520</v>
      </c>
      <c r="K55" s="7">
        <v>43</v>
      </c>
      <c r="L55" s="7">
        <f t="shared" si="7"/>
        <v>1806</v>
      </c>
      <c r="M55" s="22"/>
      <c r="N55" s="33" t="s">
        <v>171</v>
      </c>
    </row>
    <row r="56" spans="1:14" ht="24" x14ac:dyDescent="0.25">
      <c r="A56" s="6">
        <v>50</v>
      </c>
      <c r="B56" s="6" t="s">
        <v>115</v>
      </c>
      <c r="C56" s="6" t="s">
        <v>22</v>
      </c>
      <c r="D56" s="5" t="s">
        <v>123</v>
      </c>
      <c r="E56" s="6"/>
      <c r="F56" s="7">
        <v>3</v>
      </c>
      <c r="G56" s="7">
        <v>21</v>
      </c>
      <c r="H56" s="6" t="s">
        <v>14</v>
      </c>
      <c r="I56" s="7">
        <v>60</v>
      </c>
      <c r="J56" s="7">
        <f t="shared" si="6"/>
        <v>1260</v>
      </c>
      <c r="K56" s="7">
        <v>43</v>
      </c>
      <c r="L56" s="7">
        <f t="shared" si="7"/>
        <v>903</v>
      </c>
      <c r="M56" s="22"/>
      <c r="N56" s="33" t="s">
        <v>175</v>
      </c>
    </row>
    <row r="57" spans="1:14" ht="24.95" customHeight="1" x14ac:dyDescent="0.25">
      <c r="A57" s="6">
        <v>51</v>
      </c>
      <c r="B57" s="6" t="s">
        <v>115</v>
      </c>
      <c r="C57" s="6" t="s">
        <v>22</v>
      </c>
      <c r="D57" s="5" t="s">
        <v>124</v>
      </c>
      <c r="E57" s="6"/>
      <c r="F57" s="7">
        <v>3</v>
      </c>
      <c r="G57" s="7">
        <v>21</v>
      </c>
      <c r="H57" s="6" t="s">
        <v>14</v>
      </c>
      <c r="I57" s="7">
        <v>60</v>
      </c>
      <c r="J57" s="7">
        <f t="shared" si="6"/>
        <v>1260</v>
      </c>
      <c r="K57" s="7">
        <v>43</v>
      </c>
      <c r="L57" s="7">
        <f t="shared" si="7"/>
        <v>903</v>
      </c>
      <c r="M57" s="22"/>
      <c r="N57" s="34" t="s">
        <v>192</v>
      </c>
    </row>
    <row r="58" spans="1:14" ht="24" x14ac:dyDescent="0.25">
      <c r="A58" s="6">
        <v>52</v>
      </c>
      <c r="B58" s="6" t="s">
        <v>115</v>
      </c>
      <c r="C58" s="6" t="s">
        <v>32</v>
      </c>
      <c r="D58" s="5" t="s">
        <v>125</v>
      </c>
      <c r="E58" s="6" t="s">
        <v>34</v>
      </c>
      <c r="F58" s="7">
        <v>9</v>
      </c>
      <c r="G58" s="7">
        <v>63</v>
      </c>
      <c r="H58" s="6" t="s">
        <v>14</v>
      </c>
      <c r="I58" s="7">
        <v>60</v>
      </c>
      <c r="J58" s="7">
        <f t="shared" si="6"/>
        <v>3780</v>
      </c>
      <c r="K58" s="7">
        <v>43</v>
      </c>
      <c r="L58" s="7">
        <f t="shared" si="7"/>
        <v>2709</v>
      </c>
      <c r="M58" s="22"/>
      <c r="N58" s="33" t="s">
        <v>174</v>
      </c>
    </row>
    <row r="59" spans="1:14" ht="24" x14ac:dyDescent="0.25">
      <c r="A59" s="6">
        <v>53</v>
      </c>
      <c r="B59" s="6" t="s">
        <v>115</v>
      </c>
      <c r="C59" s="6" t="s">
        <v>32</v>
      </c>
      <c r="D59" s="5" t="s">
        <v>126</v>
      </c>
      <c r="E59" s="6" t="s">
        <v>34</v>
      </c>
      <c r="F59" s="7">
        <v>9</v>
      </c>
      <c r="G59" s="7">
        <v>63</v>
      </c>
      <c r="H59" s="6" t="s">
        <v>22</v>
      </c>
      <c r="I59" s="7">
        <v>100</v>
      </c>
      <c r="J59" s="7">
        <f t="shared" si="6"/>
        <v>6300</v>
      </c>
      <c r="K59" s="7">
        <v>74</v>
      </c>
      <c r="L59" s="7">
        <f t="shared" si="7"/>
        <v>4662</v>
      </c>
      <c r="M59" s="22"/>
      <c r="N59" s="33" t="s">
        <v>173</v>
      </c>
    </row>
    <row r="60" spans="1:14" ht="24" x14ac:dyDescent="0.25">
      <c r="A60" s="6">
        <v>54</v>
      </c>
      <c r="B60" s="6" t="s">
        <v>115</v>
      </c>
      <c r="C60" s="6" t="s">
        <v>32</v>
      </c>
      <c r="D60" s="5" t="s">
        <v>127</v>
      </c>
      <c r="E60" s="6" t="s">
        <v>34</v>
      </c>
      <c r="F60" s="7">
        <v>9</v>
      </c>
      <c r="G60" s="7">
        <v>63</v>
      </c>
      <c r="H60" s="6" t="s">
        <v>14</v>
      </c>
      <c r="I60" s="7">
        <v>100</v>
      </c>
      <c r="J60" s="7">
        <f t="shared" si="6"/>
        <v>6300</v>
      </c>
      <c r="K60" s="7">
        <v>74</v>
      </c>
      <c r="L60" s="7">
        <f t="shared" si="7"/>
        <v>4662</v>
      </c>
      <c r="M60" s="22"/>
      <c r="N60" s="33" t="s">
        <v>176</v>
      </c>
    </row>
    <row r="61" spans="1:14" s="4" customFormat="1" ht="24.95" customHeight="1" x14ac:dyDescent="0.25">
      <c r="A61" s="40" t="s">
        <v>128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2"/>
    </row>
    <row r="62" spans="1:14" ht="24.95" customHeight="1" x14ac:dyDescent="0.25">
      <c r="A62" s="6">
        <v>55</v>
      </c>
      <c r="B62" s="6" t="s">
        <v>128</v>
      </c>
      <c r="C62" s="6" t="s">
        <v>22</v>
      </c>
      <c r="D62" s="5" t="s">
        <v>129</v>
      </c>
      <c r="E62" s="6" t="s">
        <v>130</v>
      </c>
      <c r="F62" s="7" t="s">
        <v>78</v>
      </c>
      <c r="G62" s="7">
        <v>63</v>
      </c>
      <c r="H62" s="6" t="s">
        <v>22</v>
      </c>
      <c r="I62" s="7">
        <v>60</v>
      </c>
      <c r="J62" s="7">
        <f>PRODUCT(I62,G62)</f>
        <v>3780</v>
      </c>
      <c r="K62" s="7">
        <v>43</v>
      </c>
      <c r="L62" s="7">
        <f t="shared" ref="L62:L64" si="8">PRODUCT(K62,G62)</f>
        <v>2709</v>
      </c>
      <c r="M62" s="22"/>
      <c r="N62" s="34" t="s">
        <v>148</v>
      </c>
    </row>
    <row r="63" spans="1:14" ht="24.95" customHeight="1" x14ac:dyDescent="0.25">
      <c r="A63" s="6">
        <v>56</v>
      </c>
      <c r="B63" s="6" t="s">
        <v>128</v>
      </c>
      <c r="C63" s="6" t="s">
        <v>32</v>
      </c>
      <c r="D63" s="5" t="s">
        <v>131</v>
      </c>
      <c r="E63" s="6" t="s">
        <v>77</v>
      </c>
      <c r="F63" s="7" t="s">
        <v>57</v>
      </c>
      <c r="G63" s="7">
        <v>42</v>
      </c>
      <c r="H63" s="6" t="s">
        <v>14</v>
      </c>
      <c r="I63" s="7">
        <v>60</v>
      </c>
      <c r="J63" s="7">
        <f>PRODUCT(I63,G63)</f>
        <v>2520</v>
      </c>
      <c r="K63" s="7">
        <v>43</v>
      </c>
      <c r="L63" s="7">
        <f t="shared" si="8"/>
        <v>1806</v>
      </c>
      <c r="M63" s="22"/>
      <c r="N63" s="33" t="s">
        <v>185</v>
      </c>
    </row>
    <row r="64" spans="1:14" ht="20.25" customHeight="1" x14ac:dyDescent="0.25">
      <c r="A64" s="6">
        <v>57</v>
      </c>
      <c r="B64" s="6" t="s">
        <v>128</v>
      </c>
      <c r="C64" s="6" t="s">
        <v>14</v>
      </c>
      <c r="D64" s="5" t="s">
        <v>122</v>
      </c>
      <c r="E64" s="6" t="s">
        <v>40</v>
      </c>
      <c r="F64" s="7" t="s">
        <v>132</v>
      </c>
      <c r="G64" s="7">
        <v>35</v>
      </c>
      <c r="H64" s="6" t="s">
        <v>22</v>
      </c>
      <c r="I64" s="7">
        <v>60</v>
      </c>
      <c r="J64" s="7">
        <f>PRODUCT(I64,G64)</f>
        <v>2100</v>
      </c>
      <c r="K64" s="7">
        <v>43</v>
      </c>
      <c r="L64" s="7">
        <f t="shared" si="8"/>
        <v>1505</v>
      </c>
      <c r="M64" s="22"/>
      <c r="N64" s="33" t="s">
        <v>184</v>
      </c>
    </row>
    <row r="65" spans="1:19" s="4" customFormat="1" ht="24.95" customHeight="1" x14ac:dyDescent="0.25">
      <c r="A65" s="40" t="s">
        <v>133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2"/>
    </row>
    <row r="66" spans="1:19" ht="24" x14ac:dyDescent="0.25">
      <c r="A66" s="6">
        <v>58</v>
      </c>
      <c r="B66" s="6"/>
      <c r="C66" s="6" t="s">
        <v>22</v>
      </c>
      <c r="D66" s="5" t="s">
        <v>134</v>
      </c>
      <c r="E66" s="6"/>
      <c r="F66" s="7" t="s">
        <v>61</v>
      </c>
      <c r="G66" s="7">
        <v>21</v>
      </c>
      <c r="H66" s="22"/>
      <c r="I66" s="7">
        <v>60</v>
      </c>
      <c r="J66" s="7">
        <f>PRODUCT(I66,G66)</f>
        <v>1260</v>
      </c>
      <c r="K66" s="7">
        <v>43</v>
      </c>
      <c r="L66" s="7">
        <f t="shared" ref="L66" si="9">PRODUCT(K66,G66)</f>
        <v>903</v>
      </c>
      <c r="M66" s="22"/>
      <c r="N66" s="33" t="s">
        <v>183</v>
      </c>
      <c r="O66" s="13"/>
      <c r="P66" s="13"/>
      <c r="Q66" s="13"/>
      <c r="R66" s="13"/>
      <c r="S66" s="13"/>
    </row>
    <row r="67" spans="1:19" s="4" customFormat="1" ht="24.95" customHeight="1" x14ac:dyDescent="0.25">
      <c r="A67" s="40" t="s">
        <v>135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2"/>
    </row>
    <row r="68" spans="1:19" ht="24.95" customHeight="1" x14ac:dyDescent="0.25">
      <c r="A68" s="24">
        <v>59</v>
      </c>
      <c r="B68" s="24" t="s">
        <v>135</v>
      </c>
      <c r="C68" s="23" t="s">
        <v>14</v>
      </c>
      <c r="D68" s="24" t="s">
        <v>136</v>
      </c>
      <c r="E68" s="23" t="s">
        <v>137</v>
      </c>
      <c r="F68" s="25" t="s">
        <v>57</v>
      </c>
      <c r="G68" s="25">
        <v>42</v>
      </c>
      <c r="H68" s="23" t="s">
        <v>22</v>
      </c>
      <c r="I68" s="25">
        <v>60</v>
      </c>
      <c r="J68" s="25">
        <f>PRODUCT(I68,G68)</f>
        <v>2520</v>
      </c>
      <c r="K68" s="25">
        <v>43</v>
      </c>
      <c r="L68" s="25">
        <f t="shared" ref="L68:L69" si="10">PRODUCT(K68,G68)</f>
        <v>1806</v>
      </c>
      <c r="M68" s="29"/>
      <c r="N68" s="36" t="s">
        <v>146</v>
      </c>
    </row>
    <row r="69" spans="1:19" ht="43.5" customHeight="1" x14ac:dyDescent="0.25">
      <c r="A69" s="24">
        <v>60</v>
      </c>
      <c r="B69" s="24" t="s">
        <v>135</v>
      </c>
      <c r="C69" s="23" t="s">
        <v>138</v>
      </c>
      <c r="D69" s="24" t="s">
        <v>139</v>
      </c>
      <c r="E69" s="23" t="s">
        <v>77</v>
      </c>
      <c r="F69" s="25" t="s">
        <v>57</v>
      </c>
      <c r="G69" s="25">
        <v>42</v>
      </c>
      <c r="H69" s="23" t="s">
        <v>14</v>
      </c>
      <c r="I69" s="25">
        <v>60</v>
      </c>
      <c r="J69" s="25">
        <f t="shared" ref="J69" si="11">PRODUCT(I69,G69)</f>
        <v>2520</v>
      </c>
      <c r="K69" s="25">
        <v>43</v>
      </c>
      <c r="L69" s="25">
        <f t="shared" si="10"/>
        <v>1806</v>
      </c>
      <c r="M69" s="29"/>
      <c r="N69" s="35" t="s">
        <v>192</v>
      </c>
    </row>
  </sheetData>
  <mergeCells count="12">
    <mergeCell ref="D1:N1"/>
    <mergeCell ref="A67:N67"/>
    <mergeCell ref="A3:N3"/>
    <mergeCell ref="A18:N18"/>
    <mergeCell ref="A28:N28"/>
    <mergeCell ref="A35:N35"/>
    <mergeCell ref="A41:N41"/>
    <mergeCell ref="A45:N45"/>
    <mergeCell ref="A47:N47"/>
    <mergeCell ref="A50:N50"/>
    <mergeCell ref="A61:N61"/>
    <mergeCell ref="A65:N6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Saretta Begolo</dc:creator>
  <cp:lastModifiedBy>Saretta Begolo</cp:lastModifiedBy>
  <cp:lastPrinted>2015-07-20T11:59:13Z</cp:lastPrinted>
  <dcterms:created xsi:type="dcterms:W3CDTF">2015-06-29T11:01:50Z</dcterms:created>
  <dcterms:modified xsi:type="dcterms:W3CDTF">2015-07-23T07:52:26Z</dcterms:modified>
</cp:coreProperties>
</file>